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<sst xmlns="http://schemas.openxmlformats.org/spreadsheetml/2006/main" count="58" uniqueCount="45">
  <si>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</si>
  <si>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</si>
  <si>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</si>
  <si>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</si>
  <si>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</si>
  <si>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</si>
  <si>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</si>
  <si>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</si>
  <si>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</si>
  <si>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</si>
  <si>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</si>
  <si>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</si>
  <si>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</si>
  <si>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</si>
  <si>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Administrative expenses</t>
  </si>
  <si>
    <t>Minority interests</t>
  </si>
  <si>
    <t>Earnings per share:</t>
  </si>
  <si>
    <t>basic</t>
  </si>
  <si>
    <t>diluted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</si>
  <si>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</si>
  <si>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</si>
  <si>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</si>
  <si>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</si>
  <si>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</si>
  <si>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</si>
  <si>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</si>
  <si>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Profit from operations</t>
  </si>
  <si>
    <t>Gross profit</t>
  </si>
  <si>
    <t>WITH THE ANNUAL FINANCIAL STATEMENTS FOR THE YEAR ENDED 30 JUNE 2005</t>
  </si>
  <si>
    <t xml:space="preserve">Amortisation of defered capital </t>
  </si>
  <si>
    <t>consideration from the State Government</t>
  </si>
  <si>
    <t xml:space="preserve">Share of results of a jointly controlled entity </t>
  </si>
  <si>
    <t>THESE CONDENSED FINANCIAL STATEMENTS ARE TO BE READ IN CONJUNCTION</t>
  </si>
  <si>
    <t>- Jointly controlled entity</t>
  </si>
  <si>
    <t>- Associates</t>
  </si>
  <si>
    <t>4th Individual Quarter</t>
  </si>
  <si>
    <t>Exceptional item</t>
  </si>
  <si>
    <t>Profit/(loss) before taxation and exceptional item</t>
  </si>
  <si>
    <t>Profit/(loss) before taxation after exceptional item</t>
  </si>
  <si>
    <t>Profit/(loss) after taxation</t>
  </si>
  <si>
    <t>Net profit/(loss) attributable to shareholders</t>
  </si>
  <si>
    <t>*</t>
  </si>
  <si>
    <t>There was a provision of RM57.6 million made in the current quarter  in review relating to costs associated with the proposed Masinloc power plant acquisition.</t>
  </si>
  <si>
    <t>21 (e)</t>
  </si>
  <si>
    <t>Provision for costs associated with Masinloc acquisition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</si>
</sst>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  <numFmt numFmtId="168" formatCode="0.0"/>
    <numFmt numFmtId="169" formatCode="0.0000"/>
    <numFmt numFmtId="170" formatCode="0.000"/>
    <numFmt numFmtId="171" formatCode="_(* #,##0.0_);_(* \(#,##0.0\);_(* &quot;-&quot;??_);_(@_)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166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>
      <alignment horizontal="right"/>
    </xf>
    <xf numFmtId="43" fontId="7" fillId="0" borderId="0" xfId="15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3" fontId="9" fillId="0" borderId="0" xfId="15" applyFont="1" applyFill="1" applyBorder="1" applyAlignment="1">
      <alignment horizontal="right"/>
    </xf>
    <xf numFmtId="0" fontId="3" fillId="0" borderId="0" xfId="0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2" xfId="15" applyNumberFormat="1" applyFont="1" applyFill="1" applyBorder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43" fontId="7" fillId="0" borderId="0" xfId="15" applyFont="1" applyFill="1" applyAlignment="1">
      <alignment/>
    </xf>
    <xf numFmtId="37" fontId="10" fillId="0" borderId="1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15" applyNumberFormat="1" applyFont="1" applyFill="1" applyBorder="1" applyAlignment="1">
      <alignment/>
    </xf>
    <xf numFmtId="37" fontId="10" fillId="0" borderId="1" xfId="15" applyNumberFormat="1" applyFont="1" applyFill="1" applyBorder="1" applyAlignment="1">
      <alignment/>
    </xf>
    <xf numFmtId="37" fontId="10" fillId="0" borderId="2" xfId="0" applyNumberFormat="1" applyFont="1" applyFill="1" applyBorder="1" applyAlignment="1">
      <alignment/>
    </xf>
    <xf numFmtId="37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6" fontId="9" fillId="0" borderId="0" xfId="15" applyNumberFormat="1" applyFont="1" applyFill="1" applyBorder="1" applyAlignment="1">
      <alignment horizontal="right"/>
    </xf>
    <xf numFmtId="37" fontId="10" fillId="0" borderId="5" xfId="0" applyNumberFormat="1" applyFont="1" applyFill="1" applyBorder="1" applyAlignment="1">
      <alignment/>
    </xf>
    <xf numFmtId="37" fontId="11" fillId="0" borderId="5" xfId="15" applyNumberFormat="1" applyFont="1" applyFill="1" applyBorder="1" applyAlignment="1">
      <alignment/>
    </xf>
    <xf numFmtId="37" fontId="10" fillId="0" borderId="4" xfId="0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 horizontal="right"/>
    </xf>
    <xf numFmtId="40" fontId="9" fillId="0" borderId="0" xfId="15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15" applyNumberFormat="1" applyFont="1" applyFill="1" applyBorder="1" applyAlignment="1">
      <alignment/>
    </xf>
    <xf numFmtId="166" fontId="11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15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95250</xdr:rowOff>
    </xdr:from>
    <xdr:to>
      <xdr:col>12</xdr:col>
      <xdr:colOff>466725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67600" y="952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352425"/>
          <a:ext cx="66770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FINANCIAL YEAR ENDED 30 JUNE 2006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75" zoomScaleNormal="75" workbookViewId="0" topLeftCell="A20">
      <selection activeCell="B41" sqref="B41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36.57421875" style="3" customWidth="1"/>
    <col min="6" max="6" width="6.421875" style="4" customWidth="1"/>
    <col min="7" max="7" width="16.28125" style="26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6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25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3.25" customHeight="1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</row>
    <row r="5" spans="1:13" ht="27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9" customHeight="1">
      <c r="A6" s="6"/>
      <c r="B6" s="6"/>
      <c r="C6" s="6"/>
      <c r="D6" s="6"/>
      <c r="E6" s="6"/>
      <c r="F6" s="7"/>
      <c r="G6" s="19"/>
      <c r="H6" s="6"/>
      <c r="I6" s="6"/>
      <c r="J6" s="6"/>
      <c r="K6" s="19"/>
      <c r="L6" s="6"/>
      <c r="M6" s="6"/>
    </row>
    <row r="7" spans="1:13" s="1" customFormat="1" ht="9.75" customHeight="1">
      <c r="A7" s="6"/>
      <c r="B7" s="6"/>
      <c r="C7" s="6"/>
      <c r="D7" s="6"/>
      <c r="E7" s="6"/>
      <c r="F7" s="18"/>
      <c r="G7" s="18"/>
      <c r="H7" s="18"/>
      <c r="I7" s="18"/>
      <c r="J7" s="19"/>
      <c r="K7" s="18"/>
      <c r="L7" s="18"/>
      <c r="M7" s="18"/>
    </row>
    <row r="8" spans="1:13" s="5" customFormat="1" ht="12.75" customHeight="1">
      <c r="A8" s="6"/>
      <c r="B8" s="6"/>
      <c r="C8" s="6"/>
      <c r="D8" s="6"/>
      <c r="E8" s="6"/>
      <c r="F8" s="18"/>
      <c r="G8" s="64" t="s">
        <v>35</v>
      </c>
      <c r="H8" s="64"/>
      <c r="I8" s="64"/>
      <c r="J8" s="20"/>
      <c r="K8" s="64" t="s">
        <v>20</v>
      </c>
      <c r="L8" s="64"/>
      <c r="M8" s="64"/>
    </row>
    <row r="9" spans="1:13" s="5" customFormat="1" ht="15">
      <c r="A9" s="6"/>
      <c r="B9" s="6"/>
      <c r="C9" s="6"/>
      <c r="D9" s="6"/>
      <c r="E9" s="6"/>
      <c r="F9" s="18"/>
      <c r="G9" s="20" t="s">
        <v>0</v>
      </c>
      <c r="H9" s="20"/>
      <c r="I9" s="20" t="s">
        <v>1</v>
      </c>
      <c r="J9" s="20"/>
      <c r="K9" s="20" t="s">
        <v>0</v>
      </c>
      <c r="L9" s="20"/>
      <c r="M9" s="20" t="s">
        <v>1</v>
      </c>
    </row>
    <row r="10" spans="1:13" s="5" customFormat="1" ht="15">
      <c r="A10" s="6"/>
      <c r="B10" s="6"/>
      <c r="C10" s="6"/>
      <c r="D10" s="6"/>
      <c r="E10" s="6"/>
      <c r="F10" s="18"/>
      <c r="G10" s="20" t="s">
        <v>2</v>
      </c>
      <c r="H10" s="20"/>
      <c r="I10" s="20" t="s">
        <v>3</v>
      </c>
      <c r="J10" s="20"/>
      <c r="K10" s="20" t="s">
        <v>2</v>
      </c>
      <c r="L10" s="20"/>
      <c r="M10" s="20" t="s">
        <v>3</v>
      </c>
    </row>
    <row r="11" spans="1:13" s="5" customFormat="1" ht="15">
      <c r="A11" s="6"/>
      <c r="B11" s="6"/>
      <c r="C11" s="6"/>
      <c r="D11" s="6"/>
      <c r="E11" s="6"/>
      <c r="F11" s="18"/>
      <c r="G11" s="20" t="s">
        <v>4</v>
      </c>
      <c r="H11" s="20"/>
      <c r="I11" s="20" t="s">
        <v>4</v>
      </c>
      <c r="J11" s="20"/>
      <c r="K11" s="21" t="s">
        <v>5</v>
      </c>
      <c r="L11" s="21"/>
      <c r="M11" s="21" t="s">
        <v>6</v>
      </c>
    </row>
    <row r="12" spans="1:13" s="5" customFormat="1" ht="15">
      <c r="A12" s="6"/>
      <c r="B12" s="6"/>
      <c r="C12" s="6"/>
      <c r="D12" s="6"/>
      <c r="E12" s="6"/>
      <c r="F12" s="18"/>
      <c r="G12" s="45">
        <v>38898</v>
      </c>
      <c r="H12" s="22"/>
      <c r="I12" s="45">
        <v>38533</v>
      </c>
      <c r="J12" s="22"/>
      <c r="K12" s="45">
        <v>38898</v>
      </c>
      <c r="L12" s="22"/>
      <c r="M12" s="45">
        <v>38533</v>
      </c>
    </row>
    <row r="13" spans="1:13" s="5" customFormat="1" ht="15">
      <c r="A13" s="6"/>
      <c r="B13" s="6"/>
      <c r="C13" s="6"/>
      <c r="D13" s="6"/>
      <c r="E13" s="6"/>
      <c r="F13" s="18" t="s">
        <v>22</v>
      </c>
      <c r="G13" s="20" t="s">
        <v>7</v>
      </c>
      <c r="H13" s="20"/>
      <c r="I13" s="20" t="s">
        <v>7</v>
      </c>
      <c r="J13" s="20"/>
      <c r="K13" s="20" t="s">
        <v>7</v>
      </c>
      <c r="L13" s="20"/>
      <c r="M13" s="20" t="s">
        <v>7</v>
      </c>
    </row>
    <row r="14" spans="1:13" ht="15">
      <c r="A14" s="6"/>
      <c r="B14" s="6"/>
      <c r="C14" s="6"/>
      <c r="D14" s="6"/>
      <c r="E14" s="6"/>
      <c r="F14" s="7"/>
      <c r="G14" s="23"/>
      <c r="H14" s="8"/>
      <c r="I14" s="8"/>
      <c r="J14" s="8"/>
      <c r="K14" s="23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2">
        <v>326201</v>
      </c>
      <c r="H15" s="30"/>
      <c r="I15" s="30">
        <v>536633</v>
      </c>
      <c r="J15" s="30"/>
      <c r="K15" s="52">
        <v>1419835</v>
      </c>
      <c r="L15" s="30"/>
      <c r="M15" s="30">
        <v>1492251</v>
      </c>
    </row>
    <row r="16" spans="1:13" s="1" customFormat="1" ht="15">
      <c r="A16" s="6"/>
      <c r="B16" s="10"/>
      <c r="C16" s="6"/>
      <c r="D16" s="6"/>
      <c r="E16" s="6"/>
      <c r="F16" s="7"/>
      <c r="G16" s="42"/>
      <c r="H16" s="30"/>
      <c r="I16" s="30"/>
      <c r="J16" s="30"/>
      <c r="K16" s="42"/>
      <c r="L16" s="30"/>
      <c r="M16" s="30"/>
    </row>
    <row r="17" spans="1:13" s="1" customFormat="1" ht="15">
      <c r="A17" s="6"/>
      <c r="B17" s="10"/>
      <c r="C17" s="6" t="s">
        <v>13</v>
      </c>
      <c r="D17" s="6"/>
      <c r="E17" s="6"/>
      <c r="F17" s="7"/>
      <c r="G17" s="36">
        <v>-236847</v>
      </c>
      <c r="H17" s="29"/>
      <c r="I17" s="29">
        <v>-483617</v>
      </c>
      <c r="J17" s="29"/>
      <c r="K17" s="36">
        <v>-1062574</v>
      </c>
      <c r="L17" s="29"/>
      <c r="M17" s="29">
        <v>-1242469</v>
      </c>
    </row>
    <row r="18" spans="1:13" s="1" customFormat="1" ht="15">
      <c r="A18" s="6"/>
      <c r="B18" s="10"/>
      <c r="C18" s="6"/>
      <c r="D18" s="6"/>
      <c r="E18" s="6"/>
      <c r="F18" s="7"/>
      <c r="G18" s="38"/>
      <c r="H18" s="30"/>
      <c r="I18" s="30"/>
      <c r="J18" s="30"/>
      <c r="K18" s="38"/>
      <c r="L18" s="30"/>
      <c r="M18" s="30"/>
    </row>
    <row r="19" spans="1:13" s="1" customFormat="1" ht="15">
      <c r="A19" s="6"/>
      <c r="B19" s="10"/>
      <c r="C19" s="6" t="s">
        <v>27</v>
      </c>
      <c r="D19" s="6"/>
      <c r="E19" s="6"/>
      <c r="F19" s="7"/>
      <c r="G19" s="38">
        <f>SUM(G15:G17)</f>
        <v>89354</v>
      </c>
      <c r="H19" s="33"/>
      <c r="I19" s="30">
        <f>SUM(I15:I17)</f>
        <v>53016</v>
      </c>
      <c r="J19" s="33"/>
      <c r="K19" s="38">
        <f>SUM(K15:K17)</f>
        <v>357261</v>
      </c>
      <c r="L19" s="33"/>
      <c r="M19" s="30">
        <f>SUM(M15:M17)</f>
        <v>249782</v>
      </c>
    </row>
    <row r="20" spans="1:13" s="1" customFormat="1" ht="15">
      <c r="A20" s="6"/>
      <c r="B20" s="10"/>
      <c r="C20" s="6"/>
      <c r="D20" s="6"/>
      <c r="E20" s="6"/>
      <c r="F20" s="7"/>
      <c r="G20" s="42"/>
      <c r="H20" s="30"/>
      <c r="I20" s="30"/>
      <c r="J20" s="30"/>
      <c r="K20" s="42"/>
      <c r="L20" s="30"/>
      <c r="M20" s="30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7">
        <v>8752</v>
      </c>
      <c r="H21" s="30"/>
      <c r="I21" s="30">
        <v>6241</v>
      </c>
      <c r="J21" s="30"/>
      <c r="K21" s="37">
        <v>33436</v>
      </c>
      <c r="L21" s="30"/>
      <c r="M21" s="30">
        <v>21786</v>
      </c>
    </row>
    <row r="22" spans="1:13" s="1" customFormat="1" ht="15">
      <c r="A22" s="10"/>
      <c r="B22" s="10"/>
      <c r="C22" s="6"/>
      <c r="D22" s="6"/>
      <c r="E22" s="6"/>
      <c r="F22" s="7"/>
      <c r="G22" s="38"/>
      <c r="H22" s="30"/>
      <c r="I22" s="30"/>
      <c r="J22" s="30"/>
      <c r="K22" s="38"/>
      <c r="L22" s="30"/>
      <c r="M22" s="30"/>
    </row>
    <row r="23" spans="1:13" s="1" customFormat="1" ht="15">
      <c r="A23" s="10"/>
      <c r="B23" s="10"/>
      <c r="C23" s="6" t="s">
        <v>29</v>
      </c>
      <c r="D23" s="6"/>
      <c r="E23" s="6"/>
      <c r="F23" s="7"/>
      <c r="G23" s="38"/>
      <c r="H23" s="30"/>
      <c r="I23" s="30"/>
      <c r="J23" s="30"/>
      <c r="K23" s="38"/>
      <c r="L23" s="30"/>
      <c r="M23" s="30"/>
    </row>
    <row r="24" spans="1:13" s="1" customFormat="1" ht="15">
      <c r="A24" s="10"/>
      <c r="B24" s="10"/>
      <c r="C24" s="6"/>
      <c r="D24" s="6" t="s">
        <v>30</v>
      </c>
      <c r="E24" s="6"/>
      <c r="F24" s="7"/>
      <c r="G24" s="38">
        <v>17588</v>
      </c>
      <c r="H24" s="30"/>
      <c r="I24" s="59">
        <v>39349</v>
      </c>
      <c r="J24" s="30"/>
      <c r="K24" s="38">
        <v>61459</v>
      </c>
      <c r="L24" s="30"/>
      <c r="M24" s="59">
        <v>54198</v>
      </c>
    </row>
    <row r="25" spans="1:13" s="1" customFormat="1" ht="15">
      <c r="A25" s="10"/>
      <c r="B25" s="10"/>
      <c r="C25" s="6"/>
      <c r="D25" s="6"/>
      <c r="E25" s="6"/>
      <c r="F25" s="7"/>
      <c r="G25" s="38"/>
      <c r="H25" s="30"/>
      <c r="I25" s="30"/>
      <c r="J25" s="30"/>
      <c r="K25" s="38"/>
      <c r="L25" s="30"/>
      <c r="M25" s="30"/>
    </row>
    <row r="26" spans="1:13" s="1" customFormat="1" ht="15">
      <c r="A26" s="10"/>
      <c r="B26" s="10"/>
      <c r="C26" s="6" t="s">
        <v>14</v>
      </c>
      <c r="D26" s="6"/>
      <c r="E26" s="6"/>
      <c r="F26" s="7"/>
      <c r="G26" s="37">
        <v>-57128</v>
      </c>
      <c r="H26" s="30"/>
      <c r="I26" s="30">
        <v>-44973</v>
      </c>
      <c r="J26" s="30"/>
      <c r="K26" s="37">
        <v>-160011</v>
      </c>
      <c r="L26" s="30"/>
      <c r="M26" s="30">
        <v>-142888</v>
      </c>
    </row>
    <row r="27" spans="1:13" s="1" customFormat="1" ht="15">
      <c r="A27" s="10"/>
      <c r="B27" s="10"/>
      <c r="C27" s="6"/>
      <c r="D27" s="6"/>
      <c r="E27" s="6"/>
      <c r="F27" s="7"/>
      <c r="G27" s="38"/>
      <c r="H27" s="30"/>
      <c r="I27" s="30"/>
      <c r="J27" s="30"/>
      <c r="K27" s="38"/>
      <c r="L27" s="30"/>
      <c r="M27" s="30"/>
    </row>
    <row r="28" spans="1:13" s="1" customFormat="1" ht="15">
      <c r="A28" s="10"/>
      <c r="B28" s="10"/>
      <c r="C28" s="6" t="s">
        <v>21</v>
      </c>
      <c r="D28" s="6"/>
      <c r="E28" s="6"/>
      <c r="F28" s="7"/>
      <c r="G28" s="39">
        <v>-5389</v>
      </c>
      <c r="H28" s="29"/>
      <c r="I28" s="29">
        <v>-3649</v>
      </c>
      <c r="J28" s="29"/>
      <c r="K28" s="39">
        <v>-14625</v>
      </c>
      <c r="L28" s="29"/>
      <c r="M28" s="29">
        <v>-11678</v>
      </c>
    </row>
    <row r="29" spans="1:13" s="1" customFormat="1" ht="15">
      <c r="A29" s="10"/>
      <c r="B29" s="10"/>
      <c r="C29" s="6"/>
      <c r="D29" s="6"/>
      <c r="E29" s="6"/>
      <c r="F29" s="7"/>
      <c r="G29" s="38"/>
      <c r="H29" s="30"/>
      <c r="I29" s="30"/>
      <c r="J29" s="30"/>
      <c r="K29" s="38"/>
      <c r="L29" s="30"/>
      <c r="M29" s="30"/>
    </row>
    <row r="30" spans="1:13" s="1" customFormat="1" ht="15">
      <c r="A30" s="6"/>
      <c r="B30" s="6"/>
      <c r="C30" s="6" t="s">
        <v>26</v>
      </c>
      <c r="D30" s="6"/>
      <c r="E30" s="6"/>
      <c r="F30" s="7">
        <v>8</v>
      </c>
      <c r="G30" s="42">
        <f>SUM(G19:G28)</f>
        <v>53177</v>
      </c>
      <c r="H30" s="33"/>
      <c r="I30" s="33">
        <f>SUM(I19:I28)</f>
        <v>49984</v>
      </c>
      <c r="J30" s="33"/>
      <c r="K30" s="42">
        <f>SUM(K19:K28)</f>
        <v>277520</v>
      </c>
      <c r="L30" s="33"/>
      <c r="M30" s="33">
        <f>SUM(M19:M28)</f>
        <v>171200</v>
      </c>
    </row>
    <row r="31" spans="1:13" s="1" customFormat="1" ht="15">
      <c r="A31" s="6"/>
      <c r="B31" s="6"/>
      <c r="C31" s="6"/>
      <c r="D31" s="6"/>
      <c r="E31" s="6"/>
      <c r="F31" s="7"/>
      <c r="G31" s="42"/>
      <c r="H31" s="30"/>
      <c r="I31" s="30"/>
      <c r="J31" s="30"/>
      <c r="K31" s="42"/>
      <c r="L31" s="30"/>
      <c r="M31" s="30"/>
    </row>
    <row r="32" spans="1:13" s="1" customFormat="1" ht="15">
      <c r="A32" s="6"/>
      <c r="B32" s="6"/>
      <c r="C32" s="6" t="s">
        <v>23</v>
      </c>
      <c r="D32" s="6"/>
      <c r="E32" s="6"/>
      <c r="F32" s="7"/>
      <c r="G32" s="38">
        <v>-41714</v>
      </c>
      <c r="H32" s="30"/>
      <c r="I32" s="30">
        <v>-27326</v>
      </c>
      <c r="J32" s="30"/>
      <c r="K32" s="38">
        <v>-144847</v>
      </c>
      <c r="L32" s="30"/>
      <c r="M32" s="30">
        <v>-76746</v>
      </c>
    </row>
    <row r="33" spans="1:13" s="1" customFormat="1" ht="15">
      <c r="A33" s="6"/>
      <c r="B33" s="10"/>
      <c r="C33" s="6"/>
      <c r="D33" s="6"/>
      <c r="E33" s="6"/>
      <c r="F33" s="7"/>
      <c r="G33" s="42"/>
      <c r="H33" s="30"/>
      <c r="I33" s="30"/>
      <c r="J33" s="30"/>
      <c r="K33" s="42"/>
      <c r="L33" s="30"/>
      <c r="M33" s="30"/>
    </row>
    <row r="34" spans="1:13" s="1" customFormat="1" ht="15">
      <c r="A34" s="6"/>
      <c r="B34" s="10"/>
      <c r="C34" s="6" t="s">
        <v>31</v>
      </c>
      <c r="D34" s="6"/>
      <c r="E34" s="6"/>
      <c r="F34" s="7"/>
      <c r="G34" s="42">
        <v>3670</v>
      </c>
      <c r="H34" s="30"/>
      <c r="I34" s="30">
        <v>395</v>
      </c>
      <c r="J34" s="30"/>
      <c r="K34" s="42">
        <v>4639</v>
      </c>
      <c r="L34" s="30"/>
      <c r="M34" s="30">
        <v>720</v>
      </c>
    </row>
    <row r="35" spans="1:13" s="1" customFormat="1" ht="15">
      <c r="A35" s="6"/>
      <c r="B35" s="10"/>
      <c r="C35" s="6"/>
      <c r="D35" s="6"/>
      <c r="E35" s="6"/>
      <c r="F35" s="7"/>
      <c r="G35" s="42"/>
      <c r="H35" s="30"/>
      <c r="I35" s="30"/>
      <c r="J35" s="30"/>
      <c r="K35" s="42"/>
      <c r="L35" s="30"/>
      <c r="M35" s="30"/>
    </row>
    <row r="36" spans="1:13" s="1" customFormat="1" ht="15">
      <c r="A36" s="6"/>
      <c r="B36" s="10"/>
      <c r="C36" s="6" t="s">
        <v>24</v>
      </c>
      <c r="D36" s="6"/>
      <c r="E36" s="6"/>
      <c r="F36" s="7"/>
      <c r="G36" s="36">
        <v>407</v>
      </c>
      <c r="H36" s="30"/>
      <c r="I36" s="29">
        <v>219</v>
      </c>
      <c r="J36" s="29"/>
      <c r="K36" s="36">
        <v>206</v>
      </c>
      <c r="L36" s="30"/>
      <c r="M36" s="29">
        <v>674</v>
      </c>
    </row>
    <row r="37" spans="1:13" s="1" customFormat="1" ht="15">
      <c r="A37" s="6"/>
      <c r="B37" s="10"/>
      <c r="C37" s="6"/>
      <c r="D37" s="6"/>
      <c r="E37" s="6"/>
      <c r="F37" s="7"/>
      <c r="G37" s="42"/>
      <c r="H37" s="30"/>
      <c r="I37" s="30"/>
      <c r="J37" s="30"/>
      <c r="K37" s="42"/>
      <c r="L37" s="30"/>
      <c r="M37" s="30"/>
    </row>
    <row r="38" spans="1:13" s="1" customFormat="1" ht="15">
      <c r="A38" s="6"/>
      <c r="B38" s="10"/>
      <c r="C38" s="6" t="s">
        <v>37</v>
      </c>
      <c r="D38" s="6"/>
      <c r="E38" s="6"/>
      <c r="F38" s="7"/>
      <c r="G38" s="42">
        <f>SUM(G30:G36)</f>
        <v>15540</v>
      </c>
      <c r="H38" s="33"/>
      <c r="I38" s="33">
        <f>SUM(I30:I36)</f>
        <v>23272</v>
      </c>
      <c r="J38" s="33"/>
      <c r="K38" s="42">
        <f>SUM(K30:K36)</f>
        <v>137518</v>
      </c>
      <c r="L38" s="33"/>
      <c r="M38" s="33">
        <f>SUM(M30:M36)</f>
        <v>95848</v>
      </c>
    </row>
    <row r="39" spans="1:13" s="1" customFormat="1" ht="15">
      <c r="A39" s="6"/>
      <c r="B39" s="10"/>
      <c r="C39" s="6"/>
      <c r="D39" s="6"/>
      <c r="E39" s="6"/>
      <c r="F39" s="7"/>
      <c r="G39" s="42"/>
      <c r="H39" s="30"/>
      <c r="I39" s="30"/>
      <c r="J39" s="30"/>
      <c r="K39" s="42"/>
      <c r="L39" s="30"/>
      <c r="M39" s="30"/>
    </row>
    <row r="40" spans="1:13" s="1" customFormat="1" ht="15">
      <c r="A40" s="6"/>
      <c r="B40" s="6" t="s">
        <v>41</v>
      </c>
      <c r="C40" s="60" t="s">
        <v>36</v>
      </c>
      <c r="D40" s="6"/>
      <c r="E40" s="6"/>
      <c r="F40" s="7"/>
      <c r="G40" s="42"/>
      <c r="H40" s="30"/>
      <c r="I40" s="30"/>
      <c r="J40" s="30"/>
      <c r="K40" s="42"/>
      <c r="L40" s="30"/>
      <c r="M40" s="30"/>
    </row>
    <row r="41" spans="1:13" s="1" customFormat="1" ht="15">
      <c r="A41" s="6"/>
      <c r="B41" s="10"/>
      <c r="C41" s="6" t="s">
        <v>44</v>
      </c>
      <c r="D41" s="6"/>
      <c r="E41" s="6"/>
      <c r="F41" s="7" t="s">
        <v>43</v>
      </c>
      <c r="G41" s="42">
        <v>-57652</v>
      </c>
      <c r="H41" s="30"/>
      <c r="I41" s="61">
        <v>0</v>
      </c>
      <c r="J41" s="30"/>
      <c r="K41" s="42">
        <v>-57652</v>
      </c>
      <c r="L41" s="30"/>
      <c r="M41" s="61">
        <v>0</v>
      </c>
    </row>
    <row r="42" spans="1:13" s="1" customFormat="1" ht="15">
      <c r="A42" s="6"/>
      <c r="B42" s="10"/>
      <c r="C42" s="6"/>
      <c r="D42" s="6"/>
      <c r="E42" s="6"/>
      <c r="F42" s="7"/>
      <c r="G42" s="36"/>
      <c r="H42" s="29"/>
      <c r="I42" s="29"/>
      <c r="J42" s="29"/>
      <c r="K42" s="36"/>
      <c r="L42" s="29"/>
      <c r="M42" s="29"/>
    </row>
    <row r="43" spans="1:13" s="1" customFormat="1" ht="15">
      <c r="A43" s="6"/>
      <c r="B43" s="10"/>
      <c r="C43" s="6" t="s">
        <v>38</v>
      </c>
      <c r="D43" s="6"/>
      <c r="E43" s="6"/>
      <c r="F43" s="7"/>
      <c r="G43" s="42">
        <f>SUM(G38:G41)</f>
        <v>-42112</v>
      </c>
      <c r="H43" s="30"/>
      <c r="I43" s="42">
        <f>SUM(I38:I41)</f>
        <v>23272</v>
      </c>
      <c r="J43" s="30"/>
      <c r="K43" s="42">
        <f>SUM(K38:K41)</f>
        <v>79866</v>
      </c>
      <c r="L43" s="30"/>
      <c r="M43" s="42">
        <f>SUM(M38:M41)</f>
        <v>95848</v>
      </c>
    </row>
    <row r="44" spans="1:13" s="1" customFormat="1" ht="15">
      <c r="A44" s="6"/>
      <c r="B44" s="10"/>
      <c r="C44" s="6"/>
      <c r="D44" s="6"/>
      <c r="E44" s="6"/>
      <c r="F44" s="7"/>
      <c r="G44" s="42"/>
      <c r="H44" s="30"/>
      <c r="I44" s="30"/>
      <c r="J44" s="30"/>
      <c r="K44" s="42"/>
      <c r="L44" s="30"/>
      <c r="M44" s="30"/>
    </row>
    <row r="45" spans="1:13" s="1" customFormat="1" ht="15">
      <c r="A45" s="6"/>
      <c r="B45" s="6"/>
      <c r="C45" s="6" t="s">
        <v>12</v>
      </c>
      <c r="D45" s="6"/>
      <c r="E45" s="6"/>
      <c r="F45" s="7"/>
      <c r="G45" s="42"/>
      <c r="H45" s="30"/>
      <c r="I45" s="30"/>
      <c r="J45" s="30"/>
      <c r="K45" s="42"/>
      <c r="L45" s="30"/>
      <c r="M45" s="30"/>
    </row>
    <row r="46" spans="1:13" s="1" customFormat="1" ht="15">
      <c r="A46" s="6"/>
      <c r="B46" s="6"/>
      <c r="C46" s="10" t="s">
        <v>25</v>
      </c>
      <c r="D46" s="6"/>
      <c r="E46" s="6"/>
      <c r="F46" s="7"/>
      <c r="G46" s="40">
        <v>3024</v>
      </c>
      <c r="H46" s="30"/>
      <c r="I46" s="31">
        <v>1161</v>
      </c>
      <c r="J46" s="30"/>
      <c r="K46" s="40">
        <v>-36951</v>
      </c>
      <c r="L46" s="30"/>
      <c r="M46" s="31">
        <v>-25674</v>
      </c>
    </row>
    <row r="47" spans="1:13" s="1" customFormat="1" ht="15">
      <c r="A47" s="6"/>
      <c r="B47" s="6"/>
      <c r="C47" s="10" t="s">
        <v>33</v>
      </c>
      <c r="D47" s="6"/>
      <c r="E47" s="6"/>
      <c r="F47" s="7"/>
      <c r="G47" s="47">
        <v>-792</v>
      </c>
      <c r="H47" s="30"/>
      <c r="I47" s="48">
        <v>-5</v>
      </c>
      <c r="J47" s="30"/>
      <c r="K47" s="47">
        <v>-792</v>
      </c>
      <c r="L47" s="30"/>
      <c r="M47" s="48">
        <v>-7</v>
      </c>
    </row>
    <row r="48" spans="1:13" s="1" customFormat="1" ht="15">
      <c r="A48" s="6"/>
      <c r="B48" s="10"/>
      <c r="C48" s="10" t="s">
        <v>34</v>
      </c>
      <c r="D48" s="6"/>
      <c r="E48" s="6"/>
      <c r="F48" s="7"/>
      <c r="G48" s="41">
        <v>-160</v>
      </c>
      <c r="H48" s="30"/>
      <c r="I48" s="32">
        <v>-167</v>
      </c>
      <c r="J48" s="30"/>
      <c r="K48" s="41">
        <v>-696</v>
      </c>
      <c r="L48" s="30"/>
      <c r="M48" s="32">
        <v>-506</v>
      </c>
    </row>
    <row r="49" spans="1:13" s="1" customFormat="1" ht="15">
      <c r="A49" s="6"/>
      <c r="B49" s="10"/>
      <c r="C49" s="10"/>
      <c r="D49" s="6"/>
      <c r="E49" s="6"/>
      <c r="F49" s="7"/>
      <c r="G49" s="42"/>
      <c r="H49" s="30"/>
      <c r="I49" s="30"/>
      <c r="J49" s="30"/>
      <c r="K49" s="42"/>
      <c r="L49" s="30"/>
      <c r="M49" s="30"/>
    </row>
    <row r="50" spans="1:13" s="1" customFormat="1" ht="15">
      <c r="A50" s="6"/>
      <c r="B50" s="10"/>
      <c r="C50" s="6"/>
      <c r="D50" s="6"/>
      <c r="E50" s="6"/>
      <c r="F50" s="7">
        <v>18</v>
      </c>
      <c r="G50" s="36">
        <f>SUM(G46:G48)</f>
        <v>2072</v>
      </c>
      <c r="H50" s="33"/>
      <c r="I50" s="34">
        <f>SUM(I46:I48)</f>
        <v>989</v>
      </c>
      <c r="J50" s="34"/>
      <c r="K50" s="36">
        <f>SUM(K46:K48)</f>
        <v>-38439</v>
      </c>
      <c r="L50" s="33"/>
      <c r="M50" s="34">
        <f>SUM(M46:M48)</f>
        <v>-26187</v>
      </c>
    </row>
    <row r="51" spans="1:13" s="1" customFormat="1" ht="15">
      <c r="A51" s="6"/>
      <c r="B51" s="6"/>
      <c r="C51" s="6" t="s">
        <v>39</v>
      </c>
      <c r="D51" s="6"/>
      <c r="E51" s="6"/>
      <c r="F51" s="7"/>
      <c r="G51" s="42">
        <f>SUM(G43+G50)</f>
        <v>-40040</v>
      </c>
      <c r="H51" s="33"/>
      <c r="I51" s="33">
        <f>SUM(I43+I50)</f>
        <v>24261</v>
      </c>
      <c r="J51" s="33"/>
      <c r="K51" s="42">
        <f>SUM(K43+K50)</f>
        <v>41427</v>
      </c>
      <c r="L51" s="33"/>
      <c r="M51" s="33">
        <f>SUM(M43+M50)</f>
        <v>69661</v>
      </c>
    </row>
    <row r="52" spans="1:13" s="1" customFormat="1" ht="15">
      <c r="A52" s="6"/>
      <c r="B52" s="6"/>
      <c r="C52" s="6"/>
      <c r="D52" s="6"/>
      <c r="E52" s="6"/>
      <c r="F52" s="7"/>
      <c r="G52" s="42"/>
      <c r="H52" s="30"/>
      <c r="I52" s="30"/>
      <c r="J52" s="30"/>
      <c r="K52" s="42"/>
      <c r="L52" s="30"/>
      <c r="M52" s="30"/>
    </row>
    <row r="53" spans="1:13" s="1" customFormat="1" ht="15">
      <c r="A53" s="6"/>
      <c r="B53" s="10"/>
      <c r="C53" s="6" t="s">
        <v>15</v>
      </c>
      <c r="D53" s="6"/>
      <c r="E53" s="6"/>
      <c r="F53" s="7"/>
      <c r="G53" s="42">
        <v>-9434</v>
      </c>
      <c r="H53" s="30"/>
      <c r="I53" s="30">
        <v>-15282</v>
      </c>
      <c r="J53" s="30"/>
      <c r="K53" s="42">
        <v>-49095</v>
      </c>
      <c r="L53" s="30"/>
      <c r="M53" s="30">
        <v>-36527</v>
      </c>
    </row>
    <row r="54" spans="1:13" s="1" customFormat="1" ht="15">
      <c r="A54" s="6"/>
      <c r="B54" s="10"/>
      <c r="C54" s="10"/>
      <c r="D54" s="6"/>
      <c r="E54" s="6"/>
      <c r="F54" s="7"/>
      <c r="G54" s="42"/>
      <c r="H54" s="33"/>
      <c r="I54" s="30"/>
      <c r="J54" s="33"/>
      <c r="K54" s="42"/>
      <c r="L54" s="33"/>
      <c r="M54" s="30"/>
    </row>
    <row r="55" spans="1:13" s="1" customFormat="1" ht="15.75" thickBot="1">
      <c r="A55" s="6"/>
      <c r="B55" s="6"/>
      <c r="C55" s="6" t="s">
        <v>40</v>
      </c>
      <c r="D55" s="6"/>
      <c r="E55" s="6"/>
      <c r="F55" s="7"/>
      <c r="G55" s="49">
        <f>SUM(G51:G53)</f>
        <v>-49474</v>
      </c>
      <c r="H55" s="30"/>
      <c r="I55" s="43">
        <f>SUM(I51:I53)</f>
        <v>8979</v>
      </c>
      <c r="J55" s="44"/>
      <c r="K55" s="49">
        <f>SUM(K51:K53)</f>
        <v>-7668</v>
      </c>
      <c r="L55" s="30"/>
      <c r="M55" s="43">
        <f>SUM(M51:M53)</f>
        <v>33134</v>
      </c>
    </row>
    <row r="56" spans="1:13" s="1" customFormat="1" ht="15.75" thickTop="1">
      <c r="A56" s="6"/>
      <c r="B56" s="6"/>
      <c r="C56" s="10"/>
      <c r="D56" s="6"/>
      <c r="E56" s="6"/>
      <c r="F56" s="7"/>
      <c r="G56" s="42"/>
      <c r="H56" s="38"/>
      <c r="I56" s="38"/>
      <c r="J56" s="38"/>
      <c r="K56" s="42"/>
      <c r="L56" s="38"/>
      <c r="M56" s="38"/>
    </row>
    <row r="57" spans="1:13" s="1" customFormat="1" ht="15">
      <c r="A57" s="6"/>
      <c r="B57" s="6"/>
      <c r="C57" s="10"/>
      <c r="D57" s="6"/>
      <c r="E57" s="6"/>
      <c r="F57" s="7"/>
      <c r="G57" s="46" t="s">
        <v>19</v>
      </c>
      <c r="H57" s="46"/>
      <c r="I57" s="46" t="s">
        <v>19</v>
      </c>
      <c r="J57" s="46"/>
      <c r="K57" s="46" t="s">
        <v>19</v>
      </c>
      <c r="L57" s="46"/>
      <c r="M57" s="46" t="s">
        <v>19</v>
      </c>
    </row>
    <row r="58" spans="1:13" s="1" customFormat="1" ht="13.5" customHeight="1">
      <c r="A58" s="6"/>
      <c r="B58" s="10"/>
      <c r="C58" s="6" t="s">
        <v>16</v>
      </c>
      <c r="D58" s="6"/>
      <c r="E58" s="6"/>
      <c r="F58" s="7"/>
      <c r="G58" s="24"/>
      <c r="H58" s="46"/>
      <c r="I58" s="50"/>
      <c r="J58" s="46"/>
      <c r="K58" s="24"/>
      <c r="L58" s="46"/>
      <c r="M58" s="50"/>
    </row>
    <row r="59" spans="1:13" s="1" customFormat="1" ht="13.5" customHeight="1">
      <c r="A59" s="6"/>
      <c r="B59" s="10"/>
      <c r="C59" s="6" t="s">
        <v>9</v>
      </c>
      <c r="D59" s="6" t="s">
        <v>17</v>
      </c>
      <c r="E59" s="6"/>
      <c r="F59" s="7">
        <v>28</v>
      </c>
      <c r="G59" s="53">
        <v>-8.28</v>
      </c>
      <c r="H59" s="46"/>
      <c r="I59" s="51">
        <v>1.5</v>
      </c>
      <c r="J59" s="46"/>
      <c r="K59" s="53">
        <v>-1.28</v>
      </c>
      <c r="L59" s="46"/>
      <c r="M59" s="51">
        <v>6.27</v>
      </c>
    </row>
    <row r="60" spans="1:13" s="1" customFormat="1" ht="13.5" customHeight="1">
      <c r="A60" s="6"/>
      <c r="B60" s="10"/>
      <c r="C60" s="6" t="s">
        <v>9</v>
      </c>
      <c r="D60" s="6" t="s">
        <v>18</v>
      </c>
      <c r="E60" s="6"/>
      <c r="F60" s="7"/>
      <c r="G60" s="25">
        <v>0</v>
      </c>
      <c r="H60" s="12"/>
      <c r="I60" s="35">
        <v>0</v>
      </c>
      <c r="J60" s="12"/>
      <c r="K60" s="25">
        <v>0</v>
      </c>
      <c r="L60" s="12"/>
      <c r="M60" s="35">
        <v>0</v>
      </c>
    </row>
    <row r="61" spans="1:13" s="1" customFormat="1" ht="13.5" customHeight="1">
      <c r="A61" s="6"/>
      <c r="B61" s="10"/>
      <c r="C61" s="6"/>
      <c r="D61" s="6"/>
      <c r="E61" s="6"/>
      <c r="F61" s="7"/>
      <c r="G61" s="23"/>
      <c r="H61" s="11"/>
      <c r="I61" s="11"/>
      <c r="J61" s="11"/>
      <c r="K61" s="23"/>
      <c r="L61" s="13"/>
      <c r="M61" s="11"/>
    </row>
    <row r="62" spans="1:13" ht="13.5" customHeight="1">
      <c r="A62" s="54"/>
      <c r="B62" s="54"/>
      <c r="C62" s="54"/>
      <c r="D62" s="54"/>
      <c r="E62" s="54"/>
      <c r="F62" s="55"/>
      <c r="G62" s="56"/>
      <c r="H62" s="57"/>
      <c r="I62" s="58"/>
      <c r="J62" s="57"/>
      <c r="K62" s="56"/>
      <c r="L62" s="57"/>
      <c r="M62" s="58"/>
    </row>
    <row r="63" spans="1:13" ht="13.5" customHeight="1">
      <c r="A63" s="54"/>
      <c r="B63" s="54"/>
      <c r="C63" s="54" t="s">
        <v>41</v>
      </c>
      <c r="D63" s="54" t="s">
        <v>42</v>
      </c>
      <c r="E63" s="54"/>
      <c r="F63" s="55"/>
      <c r="G63" s="56"/>
      <c r="H63" s="57"/>
      <c r="I63" s="58"/>
      <c r="J63" s="57"/>
      <c r="K63" s="56"/>
      <c r="L63" s="57"/>
      <c r="M63" s="58"/>
    </row>
    <row r="64" spans="1:13" ht="13.5" customHeight="1">
      <c r="A64" s="54"/>
      <c r="B64" s="54"/>
      <c r="C64" s="54"/>
      <c r="D64" s="54"/>
      <c r="E64" s="54"/>
      <c r="F64" s="55"/>
      <c r="G64" s="56"/>
      <c r="H64" s="57"/>
      <c r="I64" s="58"/>
      <c r="J64" s="57"/>
      <c r="K64" s="56"/>
      <c r="L64" s="57"/>
      <c r="M64" s="58"/>
    </row>
    <row r="65" spans="1:13" ht="13.5" customHeight="1">
      <c r="A65" s="54"/>
      <c r="B65" s="54"/>
      <c r="C65" s="54"/>
      <c r="D65" s="54"/>
      <c r="E65" s="54"/>
      <c r="F65" s="55"/>
      <c r="G65" s="56"/>
      <c r="H65" s="57"/>
      <c r="I65" s="58"/>
      <c r="J65" s="57"/>
      <c r="K65" s="56"/>
      <c r="L65" s="57"/>
      <c r="M65" s="58"/>
    </row>
    <row r="66" spans="1:13" ht="10.5" customHeight="1">
      <c r="A66" s="54"/>
      <c r="B66" s="54"/>
      <c r="C66" s="54"/>
      <c r="D66" s="54"/>
      <c r="E66" s="54"/>
      <c r="F66" s="55"/>
      <c r="G66" s="56"/>
      <c r="H66" s="57"/>
      <c r="I66" s="58"/>
      <c r="J66" s="57"/>
      <c r="K66" s="56"/>
      <c r="L66" s="57"/>
      <c r="M66" s="58"/>
    </row>
    <row r="67" spans="1:13" ht="10.5" customHeight="1">
      <c r="A67" s="54"/>
      <c r="B67" s="54"/>
      <c r="C67" s="54"/>
      <c r="D67" s="54"/>
      <c r="E67" s="54"/>
      <c r="F67" s="55"/>
      <c r="G67" s="56"/>
      <c r="H67" s="57"/>
      <c r="I67" s="58"/>
      <c r="J67" s="57"/>
      <c r="K67" s="56"/>
      <c r="L67" s="57"/>
      <c r="M67" s="58"/>
    </row>
    <row r="68" spans="1:13" s="1" customFormat="1" ht="10.5" customHeight="1">
      <c r="A68" s="6"/>
      <c r="B68" s="6"/>
      <c r="C68" s="6"/>
      <c r="D68" s="6"/>
      <c r="E68" s="6"/>
      <c r="F68" s="7"/>
      <c r="G68" s="23"/>
      <c r="H68" s="8"/>
      <c r="I68" s="11"/>
      <c r="J68" s="8"/>
      <c r="K68" s="23"/>
      <c r="L68" s="8"/>
      <c r="M68" s="11"/>
    </row>
    <row r="69" spans="1:13" s="1" customFormat="1" ht="15">
      <c r="A69" s="6"/>
      <c r="B69" s="10"/>
      <c r="C69" s="19" t="s">
        <v>32</v>
      </c>
      <c r="D69" s="19"/>
      <c r="E69" s="19"/>
      <c r="F69" s="18"/>
      <c r="G69" s="23"/>
      <c r="H69" s="27"/>
      <c r="I69" s="27"/>
      <c r="J69" s="11"/>
      <c r="K69" s="23"/>
      <c r="L69" s="11"/>
      <c r="M69" s="11"/>
    </row>
    <row r="70" spans="1:13" s="1" customFormat="1" ht="15">
      <c r="A70" s="6"/>
      <c r="B70" s="10"/>
      <c r="C70" s="19" t="s">
        <v>28</v>
      </c>
      <c r="D70" s="19"/>
      <c r="E70" s="19"/>
      <c r="F70" s="18"/>
      <c r="G70" s="23"/>
      <c r="H70" s="28"/>
      <c r="I70" s="27"/>
      <c r="J70" s="14"/>
      <c r="K70" s="23"/>
      <c r="L70" s="13"/>
      <c r="M70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58" bottom="0.433070866141732" header="0.236220472440945" footer="0.236220472440945"/>
  <pageSetup fitToHeight="1" fitToWidth="1" horizontalDpi="600" verticalDpi="600" orientation="portrait" paperSize="9" scale="76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SSSUZRI</cp:lastModifiedBy>
  <cp:lastPrinted>2006-08-25T06:35:01Z</cp:lastPrinted>
  <dcterms:created xsi:type="dcterms:W3CDTF">2002-02-25T09:49:45Z</dcterms:created>
  <dcterms:modified xsi:type="dcterms:W3CDTF">2006-08-25T06:35:02Z</dcterms:modified>
  <cp:category/>
  <cp:version/>
  <cp:contentType/>
  <cp:contentStatus/>
</cp:coreProperties>
</file>